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латежное поручение" sheetId="1" r:id="rId1"/>
  </sheets>
  <definedNames/>
  <calcPr fullCalcOnLoad="1"/>
</workbook>
</file>

<file path=xl/sharedStrings.xml><?xml version="1.0" encoding="utf-8"?>
<sst xmlns="http://schemas.openxmlformats.org/spreadsheetml/2006/main" count="151" uniqueCount="77">
  <si>
    <t>РЕЕСТР ПЛАТЕЖНЫХ ПОРУЧЕНИЙ</t>
  </si>
  <si>
    <t>за период с 01.01.2021 по 31.12.2021</t>
  </si>
  <si>
    <t/>
  </si>
  <si>
    <t>Орган кассового обслуживания</t>
  </si>
  <si>
    <t>Учреждение</t>
  </si>
  <si>
    <t>Муниципальное учреждение "Центр по обслуживанию учреждений образования Базарно-Карабулакского муниципального района Саратовской области" [Казенные учреждения]</t>
  </si>
  <si>
    <t>Структурное подразделение</t>
  </si>
  <si>
    <t>№ п/п</t>
  </si>
  <si>
    <t>Документ</t>
  </si>
  <si>
    <t>№</t>
  </si>
  <si>
    <t>Дата</t>
  </si>
  <si>
    <t>Сумма</t>
  </si>
  <si>
    <t>Плательщик</t>
  </si>
  <si>
    <t>ИНН, КПП, наименование</t>
  </si>
  <si>
    <t>Получатель</t>
  </si>
  <si>
    <t>БИК, наименование, город, корсчет банка получателя</t>
  </si>
  <si>
    <t>Номер счета</t>
  </si>
  <si>
    <t>Значение полей 104-110 и Назначение платежа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</si>
  <si>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</si>
  <si>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</si>
  <si>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</si>
  <si>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</si>
  <si>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</si>
  <si>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</si>
  <si>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</si>
  <si>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</si>
  <si>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</si>
  <si>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18038</t>
  </si>
  <si>
    <t>05.07.2021</t>
  </si>
  <si>
    <t xml:space="preserve">ИНН 6404002124,  КПП 640401001,
Финансовое управление администрации Базарно-Карабулакского муниципального района Саратовской области л/с </t>
  </si>
  <si>
    <t>ИНН 641097638006,  КПП ,
ИП Баймуканов Р.М.</t>
  </si>
  <si>
    <t xml:space="preserve">БИК 044525999, КорСчет 30101810845250000999, ТОЧКА ПАО БАНКА "ФК ОТКРЫТИЕ" , г Москва
</t>
  </si>
  <si>
    <t>40802810414500019604</t>
  </si>
  <si>
    <t xml:space="preserve"> Дог. №146 от 27.06.2021г По сч. №146 от 27.06.2021г. Приобретение "Фотолюминесцентная, противоскользящая лента"</t>
  </si>
  <si>
    <t>20061</t>
  </si>
  <si>
    <t>27.07.2021</t>
  </si>
  <si>
    <t>ИНН 773771052835,  КПП ,
Индивидуальный предприниматель Евмененко Мария Витальевна</t>
  </si>
  <si>
    <t>40802810901500119240</t>
  </si>
  <si>
    <t xml:space="preserve"> Дог. №34 от 07.07.2021г По сч. №143 от 07.07.2021г. Рециркулятор медицинский</t>
  </si>
  <si>
    <t>20142</t>
  </si>
  <si>
    <t>29.07.2021</t>
  </si>
  <si>
    <t>ИНН 645209190040,  КПП ,
Индивидуальный предприниматель Мугрузин Артем Александрович</t>
  </si>
  <si>
    <t xml:space="preserve">БИК 048073770, КорСчет 30101810600000000770, ФИЛИАЛ ОАО "УРАЛСИБ", Г УФА
</t>
  </si>
  <si>
    <t>40802810801150000022</t>
  </si>
  <si>
    <t xml:space="preserve"> Дог. №06 от 14.07.2021г По сч. №ЭН-354 от 14.07.2021г. Монтаж и настройка системы видеонаблюдения Акт №СР-69 от 26.07.2021г.</t>
  </si>
  <si>
    <t>20143</t>
  </si>
  <si>
    <t xml:space="preserve"> Дог. №06 от 14.07.2021г По сч. №ЭН-354 от 14.07.2021г. Уличная Фиксированная камера Акт №СР-69 от 26.07.2021г.</t>
  </si>
  <si>
    <t>5</t>
  </si>
  <si>
    <t>20144</t>
  </si>
  <si>
    <t xml:space="preserve"> Дог. №06 от 14.07.2021г По сч. №ЭН-354 от 14.07.2021г. уличный кабель, разъем питания, коробка распред. Акт №СР-69 от 26.07.2021г.</t>
  </si>
  <si>
    <t>20328</t>
  </si>
  <si>
    <t>04.08.2021</t>
  </si>
  <si>
    <t>ИНН 640400005887,  КПП ,
Индивидуальный предприниматель Пронина Елена Викторовна</t>
  </si>
  <si>
    <t xml:space="preserve">БИК 043601607, КорСчет 30101810200000000607, ПОВОЛЖСКИЙ БАНК ОАО "СБЕРБАНК РОССИИ", Самара
</t>
  </si>
  <si>
    <t>40802810356000011787</t>
  </si>
  <si>
    <t xml:space="preserve"> Дог. №28/1 от 29.07.2021г По сч. №43 от 29.07.2021г. АОС, сред-во для пола, экобриз антисептик</t>
  </si>
  <si>
    <t>21638</t>
  </si>
  <si>
    <t>12.08.2021</t>
  </si>
  <si>
    <t>ИНН 6451421933,  КПП 645401001,
ООО "ЭФА"</t>
  </si>
  <si>
    <t xml:space="preserve">БИК 046311722, КорСчет 30101810100000000722, ЗАО "ЭКОНОМБАНК", Саратов
</t>
  </si>
  <si>
    <t>40702810800001102292</t>
  </si>
  <si>
    <t xml:space="preserve"> Дог. б/н от 06.08.2021г По сч. №261 от 06.08.2021г. Дезинфекция Акт в/р №261 от 06.08.2021г.</t>
  </si>
  <si>
    <t>27729</t>
  </si>
  <si>
    <t>27.10.2021</t>
  </si>
  <si>
    <t xml:space="preserve"> Дог. №40 от 26.10.2021г По сч. №40 от 26.10.2021г. Антисептик, средство для мытья посуды</t>
  </si>
  <si>
    <t>Х</t>
  </si>
  <si>
    <t>Итого документов</t>
  </si>
  <si>
    <t>Итого</t>
  </si>
  <si>
    <t>документов на сумму</t>
  </si>
  <si>
    <t>38000</t>
  </si>
  <si>
    <t>рублей</t>
  </si>
  <si>
    <t>0</t>
  </si>
  <si>
    <t>копеек</t>
  </si>
  <si>
    <t>Тридцать восемь тысяч рублей</t>
  </si>
  <si>
    <r>
      <t xml:space="preserve">29.12.2021                </t>
    </r>
    <r>
      <rPr>
        <b/>
        <sz val="8"/>
        <color indexed="8"/>
        <rFont val="Tahoma"/>
        <family val="2"/>
      </rPr>
      <t>Отчёт  о  расходовании  федеральных  средств, предназначенных  на оснащение и укрепление материально -технической базы, включая приобретение товаров (работ, услуг)</t>
    </r>
  </si>
  <si>
    <t>Кудашева Роза Харисовна</t>
  </si>
  <si>
    <t>Заведующй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</si>
</sst>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7" fillId="33" borderId="0" xfId="0" applyNumberFormat="1" applyFont="1" applyFill="1" applyAlignment="1">
      <alignment horizontal="left" vertical="center" wrapText="1"/>
    </xf>
    <xf numFmtId="0" fontId="7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left" vertical="center" wrapText="1"/>
    </xf>
    <xf numFmtId="0" fontId="9" fillId="33" borderId="15" xfId="0" applyNumberFormat="1" applyFont="1" applyFill="1" applyBorder="1" applyAlignment="1">
      <alignment horizontal="left" vertical="center" wrapText="1"/>
    </xf>
    <xf numFmtId="0" fontId="9" fillId="33" borderId="14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vertical="center" wrapText="1"/>
    </xf>
    <xf numFmtId="14" fontId="4" fillId="33" borderId="0" xfId="0" applyNumberFormat="1" applyFont="1" applyFill="1" applyAlignment="1">
      <alignment horizontal="left" vertical="center" wrapText="1"/>
    </xf>
    <xf numFmtId="14" fontId="4" fillId="33" borderId="0" xfId="0" applyNumberFormat="1" applyFont="1" applyFill="1" applyAlignment="1">
      <alignment horizontal="lef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PageLayoutView="0" workbookViewId="0" topLeftCell="A1">
      <selection activeCell="AT28" sqref="AT28"/>
    </sheetView>
  </sheetViews>
  <sheetFormatPr defaultColWidth="9.140625" defaultRowHeight="12.75"/>
  <cols>
    <col min="1" max="1" width="1.7109375" style="1" customWidth="1"/>
    <col min="2" max="3" width="3.7109375" style="1" customWidth="1"/>
    <col min="4" max="6" width="1.7109375" style="1" customWidth="1"/>
    <col min="7" max="7" width="5.7109375" style="1" customWidth="1"/>
    <col min="8" max="8" width="2.7109375" style="1" customWidth="1"/>
    <col min="9" max="9" width="3.7109375" style="1" customWidth="1"/>
    <col min="10" max="10" width="2.7109375" style="1" customWidth="1"/>
    <col min="11" max="11" width="3.7109375" style="1" customWidth="1"/>
    <col min="12" max="12" width="4.7109375" style="1" customWidth="1"/>
    <col min="13" max="13" width="2.7109375" style="1" customWidth="1"/>
    <col min="14" max="14" width="1.7109375" style="1" customWidth="1"/>
    <col min="15" max="15" width="6.7109375" style="1" customWidth="1"/>
    <col min="16" max="16" width="5.7109375" style="1" customWidth="1"/>
    <col min="17" max="17" width="10.7109375" style="1" customWidth="1"/>
    <col min="18" max="18" width="3.7109375" style="1" customWidth="1"/>
    <col min="19" max="19" width="4.7109375" style="1" customWidth="1"/>
    <col min="20" max="20" width="0.13671875" style="1" customWidth="1"/>
    <col min="21" max="21" width="5.7109375" style="1" customWidth="1"/>
    <col min="22" max="22" width="4.7109375" style="1" customWidth="1"/>
    <col min="23" max="23" width="1.7109375" style="1" customWidth="1"/>
    <col min="24" max="24" width="2.7109375" style="1" customWidth="1"/>
    <col min="25" max="25" width="4.7109375" style="1" customWidth="1"/>
    <col min="26" max="26" width="0.13671875" style="1" customWidth="1"/>
    <col min="27" max="28" width="1.7109375" style="1" customWidth="1"/>
    <col min="29" max="30" width="4.7109375" style="1" customWidth="1"/>
    <col min="31" max="31" width="7.7109375" style="1" customWidth="1"/>
    <col min="32" max="32" width="1.7109375" style="1" customWidth="1"/>
    <col min="33" max="33" width="3.7109375" style="1" customWidth="1"/>
    <col min="34" max="34" width="2.7109375" style="1" customWidth="1"/>
    <col min="35" max="35" width="3.7109375" style="1" customWidth="1"/>
    <col min="36" max="36" width="6.7109375" style="1" customWidth="1"/>
    <col min="37" max="37" width="2.7109375" style="1" customWidth="1"/>
    <col min="38" max="38" width="25.7109375" style="1" customWidth="1"/>
    <col min="39" max="39" width="3.7109375" style="1" customWidth="1"/>
  </cols>
  <sheetData>
    <row r="1" spans="1:39" s="1" customFormat="1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s="1" customFormat="1" ht="15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2" t="s">
        <v>2</v>
      </c>
    </row>
    <row r="3" spans="1:39" s="1" customFormat="1" ht="13.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2" t="s">
        <v>2</v>
      </c>
      <c r="AI3" s="42"/>
      <c r="AJ3" s="42"/>
      <c r="AK3" s="42"/>
      <c r="AL3" s="42"/>
      <c r="AM3" s="42"/>
    </row>
    <row r="4" spans="1:39" s="1" customFormat="1" ht="24" customHeight="1">
      <c r="A4" s="40" t="s">
        <v>4</v>
      </c>
      <c r="B4" s="40"/>
      <c r="C4" s="40"/>
      <c r="D4" s="40"/>
      <c r="E4" s="40"/>
      <c r="F4" s="40"/>
      <c r="G4" s="48" t="s">
        <v>5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2" t="s">
        <v>2</v>
      </c>
      <c r="AE4" s="42"/>
      <c r="AF4" s="42"/>
      <c r="AG4" s="42"/>
      <c r="AH4" s="42"/>
      <c r="AI4" s="42"/>
      <c r="AJ4" s="42"/>
      <c r="AK4" s="42"/>
      <c r="AL4" s="42"/>
      <c r="AM4" s="42"/>
    </row>
    <row r="5" spans="1:39" s="1" customFormat="1" ht="13.5" customHeight="1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2" t="s">
        <v>2</v>
      </c>
      <c r="AH5" s="42"/>
      <c r="AI5" s="42"/>
      <c r="AJ5" s="42"/>
      <c r="AK5" s="42"/>
      <c r="AL5" s="42"/>
      <c r="AM5" s="42"/>
    </row>
    <row r="6" spans="1:39" s="1" customFormat="1" ht="10.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1" customFormat="1" ht="13.5" customHeight="1">
      <c r="A7" s="43" t="s">
        <v>74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1" customFormat="1" ht="13.5" customHeight="1">
      <c r="A8" s="37" t="s">
        <v>7</v>
      </c>
      <c r="B8" s="37"/>
      <c r="C8" s="45" t="s">
        <v>8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37" t="s">
        <v>12</v>
      </c>
      <c r="O8" s="37"/>
      <c r="P8" s="37"/>
      <c r="Q8" s="37"/>
      <c r="R8" s="37"/>
      <c r="S8" s="37"/>
      <c r="T8" s="38" t="s">
        <v>14</v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1" customFormat="1" ht="33.75" customHeight="1">
      <c r="A9" s="37"/>
      <c r="B9" s="37"/>
      <c r="C9" s="30" t="s">
        <v>9</v>
      </c>
      <c r="D9" s="30"/>
      <c r="E9" s="30"/>
      <c r="F9" s="26" t="s">
        <v>10</v>
      </c>
      <c r="G9" s="26"/>
      <c r="H9" s="26"/>
      <c r="I9" s="26"/>
      <c r="J9" s="46" t="s">
        <v>11</v>
      </c>
      <c r="K9" s="46"/>
      <c r="L9" s="46"/>
      <c r="M9" s="46"/>
      <c r="N9" s="30" t="s">
        <v>13</v>
      </c>
      <c r="O9" s="30"/>
      <c r="P9" s="30"/>
      <c r="Q9" s="30"/>
      <c r="R9" s="30"/>
      <c r="S9" s="30"/>
      <c r="T9" s="30" t="s">
        <v>13</v>
      </c>
      <c r="U9" s="30"/>
      <c r="V9" s="30"/>
      <c r="W9" s="30"/>
      <c r="X9" s="30"/>
      <c r="Y9" s="30"/>
      <c r="Z9" s="30"/>
      <c r="AA9" s="26" t="s">
        <v>15</v>
      </c>
      <c r="AB9" s="26"/>
      <c r="AC9" s="26"/>
      <c r="AD9" s="26"/>
      <c r="AE9" s="26"/>
      <c r="AF9" s="26" t="s">
        <v>16</v>
      </c>
      <c r="AG9" s="26"/>
      <c r="AH9" s="26"/>
      <c r="AI9" s="26"/>
      <c r="AJ9" s="26"/>
      <c r="AK9" s="26"/>
      <c r="AL9" s="39" t="s">
        <v>17</v>
      </c>
      <c r="AM9" s="39"/>
    </row>
    <row r="10" spans="1:39" s="1" customFormat="1" ht="12.75" customHeight="1">
      <c r="A10" s="35" t="s">
        <v>18</v>
      </c>
      <c r="B10" s="35"/>
      <c r="C10" s="35" t="s">
        <v>19</v>
      </c>
      <c r="D10" s="35"/>
      <c r="E10" s="35"/>
      <c r="F10" s="33" t="s">
        <v>20</v>
      </c>
      <c r="G10" s="33"/>
      <c r="H10" s="33"/>
      <c r="I10" s="33"/>
      <c r="J10" s="36" t="s">
        <v>21</v>
      </c>
      <c r="K10" s="36"/>
      <c r="L10" s="36"/>
      <c r="M10" s="36"/>
      <c r="N10" s="35" t="s">
        <v>22</v>
      </c>
      <c r="O10" s="35"/>
      <c r="P10" s="35"/>
      <c r="Q10" s="35"/>
      <c r="R10" s="35"/>
      <c r="S10" s="35"/>
      <c r="T10" s="35" t="s">
        <v>23</v>
      </c>
      <c r="U10" s="35"/>
      <c r="V10" s="35"/>
      <c r="W10" s="35"/>
      <c r="X10" s="35"/>
      <c r="Y10" s="35"/>
      <c r="Z10" s="35"/>
      <c r="AA10" s="33" t="s">
        <v>24</v>
      </c>
      <c r="AB10" s="33"/>
      <c r="AC10" s="33"/>
      <c r="AD10" s="33"/>
      <c r="AE10" s="33"/>
      <c r="AF10" s="33" t="s">
        <v>25</v>
      </c>
      <c r="AG10" s="33"/>
      <c r="AH10" s="33"/>
      <c r="AI10" s="33"/>
      <c r="AJ10" s="33"/>
      <c r="AK10" s="33"/>
      <c r="AL10" s="34" t="s">
        <v>26</v>
      </c>
      <c r="AM10" s="34"/>
    </row>
    <row r="11" spans="1:39" s="1" customFormat="1" ht="66" customHeight="1">
      <c r="A11" s="30" t="s">
        <v>18</v>
      </c>
      <c r="B11" s="30"/>
      <c r="C11" s="30" t="s">
        <v>27</v>
      </c>
      <c r="D11" s="30"/>
      <c r="E11" s="30"/>
      <c r="F11" s="26" t="s">
        <v>28</v>
      </c>
      <c r="G11" s="26"/>
      <c r="H11" s="26"/>
      <c r="I11" s="26"/>
      <c r="J11" s="31">
        <f>4209</f>
        <v>4209</v>
      </c>
      <c r="K11" s="31"/>
      <c r="L11" s="31"/>
      <c r="M11" s="31"/>
      <c r="N11" s="32" t="s">
        <v>29</v>
      </c>
      <c r="O11" s="32"/>
      <c r="P11" s="32"/>
      <c r="Q11" s="32"/>
      <c r="R11" s="32"/>
      <c r="S11" s="32"/>
      <c r="T11" s="32"/>
      <c r="U11" s="25" t="s">
        <v>30</v>
      </c>
      <c r="V11" s="25"/>
      <c r="W11" s="25"/>
      <c r="X11" s="25"/>
      <c r="Y11" s="25"/>
      <c r="Z11" s="3" t="s">
        <v>2</v>
      </c>
      <c r="AA11" s="25" t="s">
        <v>31</v>
      </c>
      <c r="AB11" s="25"/>
      <c r="AC11" s="25"/>
      <c r="AD11" s="25"/>
      <c r="AE11" s="25"/>
      <c r="AF11" s="26" t="s">
        <v>32</v>
      </c>
      <c r="AG11" s="26"/>
      <c r="AH11" s="26"/>
      <c r="AI11" s="26"/>
      <c r="AJ11" s="26"/>
      <c r="AK11" s="26"/>
      <c r="AL11" s="27" t="s">
        <v>33</v>
      </c>
      <c r="AM11" s="27"/>
    </row>
    <row r="12" spans="1:39" s="1" customFormat="1" ht="66" customHeight="1">
      <c r="A12" s="30" t="s">
        <v>19</v>
      </c>
      <c r="B12" s="30"/>
      <c r="C12" s="30" t="s">
        <v>34</v>
      </c>
      <c r="D12" s="30"/>
      <c r="E12" s="30"/>
      <c r="F12" s="26" t="s">
        <v>35</v>
      </c>
      <c r="G12" s="26"/>
      <c r="H12" s="26"/>
      <c r="I12" s="26"/>
      <c r="J12" s="31">
        <f>15900</f>
        <v>15900</v>
      </c>
      <c r="K12" s="31"/>
      <c r="L12" s="31"/>
      <c r="M12" s="31"/>
      <c r="N12" s="32" t="s">
        <v>29</v>
      </c>
      <c r="O12" s="32"/>
      <c r="P12" s="32"/>
      <c r="Q12" s="32"/>
      <c r="R12" s="32"/>
      <c r="S12" s="32"/>
      <c r="T12" s="32"/>
      <c r="U12" s="25" t="s">
        <v>36</v>
      </c>
      <c r="V12" s="25"/>
      <c r="W12" s="25"/>
      <c r="X12" s="25"/>
      <c r="Y12" s="25"/>
      <c r="Z12" s="3" t="s">
        <v>2</v>
      </c>
      <c r="AA12" s="25" t="s">
        <v>31</v>
      </c>
      <c r="AB12" s="25"/>
      <c r="AC12" s="25"/>
      <c r="AD12" s="25"/>
      <c r="AE12" s="25"/>
      <c r="AF12" s="26" t="s">
        <v>37</v>
      </c>
      <c r="AG12" s="26"/>
      <c r="AH12" s="26"/>
      <c r="AI12" s="26"/>
      <c r="AJ12" s="26"/>
      <c r="AK12" s="26"/>
      <c r="AL12" s="27" t="s">
        <v>38</v>
      </c>
      <c r="AM12" s="27"/>
    </row>
    <row r="13" spans="1:39" s="1" customFormat="1" ht="66" customHeight="1">
      <c r="A13" s="30" t="s">
        <v>20</v>
      </c>
      <c r="B13" s="30"/>
      <c r="C13" s="30" t="s">
        <v>39</v>
      </c>
      <c r="D13" s="30"/>
      <c r="E13" s="30"/>
      <c r="F13" s="26" t="s">
        <v>40</v>
      </c>
      <c r="G13" s="26"/>
      <c r="H13" s="26"/>
      <c r="I13" s="26"/>
      <c r="J13" s="31">
        <f>4000</f>
        <v>4000</v>
      </c>
      <c r="K13" s="31"/>
      <c r="L13" s="31"/>
      <c r="M13" s="31"/>
      <c r="N13" s="32" t="s">
        <v>29</v>
      </c>
      <c r="O13" s="32"/>
      <c r="P13" s="32"/>
      <c r="Q13" s="32"/>
      <c r="R13" s="32"/>
      <c r="S13" s="32"/>
      <c r="T13" s="32"/>
      <c r="U13" s="25" t="s">
        <v>41</v>
      </c>
      <c r="V13" s="25"/>
      <c r="W13" s="25"/>
      <c r="X13" s="25"/>
      <c r="Y13" s="25"/>
      <c r="Z13" s="3" t="s">
        <v>2</v>
      </c>
      <c r="AA13" s="25" t="s">
        <v>42</v>
      </c>
      <c r="AB13" s="25"/>
      <c r="AC13" s="25"/>
      <c r="AD13" s="25"/>
      <c r="AE13" s="25"/>
      <c r="AF13" s="26" t="s">
        <v>43</v>
      </c>
      <c r="AG13" s="26"/>
      <c r="AH13" s="26"/>
      <c r="AI13" s="26"/>
      <c r="AJ13" s="26"/>
      <c r="AK13" s="26"/>
      <c r="AL13" s="27" t="s">
        <v>44</v>
      </c>
      <c r="AM13" s="27"/>
    </row>
    <row r="14" spans="1:39" s="1" customFormat="1" ht="66" customHeight="1">
      <c r="A14" s="30" t="s">
        <v>21</v>
      </c>
      <c r="B14" s="30"/>
      <c r="C14" s="30" t="s">
        <v>45</v>
      </c>
      <c r="D14" s="30"/>
      <c r="E14" s="30"/>
      <c r="F14" s="26" t="s">
        <v>40</v>
      </c>
      <c r="G14" s="26"/>
      <c r="H14" s="26"/>
      <c r="I14" s="26"/>
      <c r="J14" s="31">
        <f>1690</f>
        <v>1690</v>
      </c>
      <c r="K14" s="31"/>
      <c r="L14" s="31"/>
      <c r="M14" s="31"/>
      <c r="N14" s="32" t="s">
        <v>29</v>
      </c>
      <c r="O14" s="32"/>
      <c r="P14" s="32"/>
      <c r="Q14" s="32"/>
      <c r="R14" s="32"/>
      <c r="S14" s="32"/>
      <c r="T14" s="32"/>
      <c r="U14" s="25" t="s">
        <v>41</v>
      </c>
      <c r="V14" s="25"/>
      <c r="W14" s="25"/>
      <c r="X14" s="25"/>
      <c r="Y14" s="25"/>
      <c r="Z14" s="3" t="s">
        <v>2</v>
      </c>
      <c r="AA14" s="25" t="s">
        <v>42</v>
      </c>
      <c r="AB14" s="25"/>
      <c r="AC14" s="25"/>
      <c r="AD14" s="25"/>
      <c r="AE14" s="25"/>
      <c r="AF14" s="26" t="s">
        <v>43</v>
      </c>
      <c r="AG14" s="26"/>
      <c r="AH14" s="26"/>
      <c r="AI14" s="26"/>
      <c r="AJ14" s="26"/>
      <c r="AK14" s="26"/>
      <c r="AL14" s="27" t="s">
        <v>46</v>
      </c>
      <c r="AM14" s="27"/>
    </row>
    <row r="15" spans="1:39" s="1" customFormat="1" ht="66" customHeight="1">
      <c r="A15" s="30" t="s">
        <v>47</v>
      </c>
      <c r="B15" s="30"/>
      <c r="C15" s="30" t="s">
        <v>48</v>
      </c>
      <c r="D15" s="30"/>
      <c r="E15" s="30"/>
      <c r="F15" s="26" t="s">
        <v>40</v>
      </c>
      <c r="G15" s="26"/>
      <c r="H15" s="26"/>
      <c r="I15" s="26"/>
      <c r="J15" s="31">
        <f>2040</f>
        <v>2040</v>
      </c>
      <c r="K15" s="31"/>
      <c r="L15" s="31"/>
      <c r="M15" s="31"/>
      <c r="N15" s="32" t="s">
        <v>29</v>
      </c>
      <c r="O15" s="32"/>
      <c r="P15" s="32"/>
      <c r="Q15" s="32"/>
      <c r="R15" s="32"/>
      <c r="S15" s="32"/>
      <c r="T15" s="32"/>
      <c r="U15" s="25" t="s">
        <v>41</v>
      </c>
      <c r="V15" s="25"/>
      <c r="W15" s="25"/>
      <c r="X15" s="25"/>
      <c r="Y15" s="25"/>
      <c r="Z15" s="3" t="s">
        <v>2</v>
      </c>
      <c r="AA15" s="25" t="s">
        <v>42</v>
      </c>
      <c r="AB15" s="25"/>
      <c r="AC15" s="25"/>
      <c r="AD15" s="25"/>
      <c r="AE15" s="25"/>
      <c r="AF15" s="26" t="s">
        <v>43</v>
      </c>
      <c r="AG15" s="26"/>
      <c r="AH15" s="26"/>
      <c r="AI15" s="26"/>
      <c r="AJ15" s="26"/>
      <c r="AK15" s="26"/>
      <c r="AL15" s="27" t="s">
        <v>49</v>
      </c>
      <c r="AM15" s="27"/>
    </row>
    <row r="16" spans="1:39" s="1" customFormat="1" ht="66" customHeight="1">
      <c r="A16" s="30" t="s">
        <v>22</v>
      </c>
      <c r="B16" s="30"/>
      <c r="C16" s="30" t="s">
        <v>50</v>
      </c>
      <c r="D16" s="30"/>
      <c r="E16" s="30"/>
      <c r="F16" s="26" t="s">
        <v>51</v>
      </c>
      <c r="G16" s="26"/>
      <c r="H16" s="26"/>
      <c r="I16" s="26"/>
      <c r="J16" s="31">
        <f>2049</f>
        <v>2049</v>
      </c>
      <c r="K16" s="31"/>
      <c r="L16" s="31"/>
      <c r="M16" s="31"/>
      <c r="N16" s="32" t="s">
        <v>29</v>
      </c>
      <c r="O16" s="32"/>
      <c r="P16" s="32"/>
      <c r="Q16" s="32"/>
      <c r="R16" s="32"/>
      <c r="S16" s="32"/>
      <c r="T16" s="32"/>
      <c r="U16" s="25" t="s">
        <v>52</v>
      </c>
      <c r="V16" s="25"/>
      <c r="W16" s="25"/>
      <c r="X16" s="25"/>
      <c r="Y16" s="25"/>
      <c r="Z16" s="3" t="s">
        <v>2</v>
      </c>
      <c r="AA16" s="25" t="s">
        <v>53</v>
      </c>
      <c r="AB16" s="25"/>
      <c r="AC16" s="25"/>
      <c r="AD16" s="25"/>
      <c r="AE16" s="25"/>
      <c r="AF16" s="26" t="s">
        <v>54</v>
      </c>
      <c r="AG16" s="26"/>
      <c r="AH16" s="26"/>
      <c r="AI16" s="26"/>
      <c r="AJ16" s="26"/>
      <c r="AK16" s="26"/>
      <c r="AL16" s="27" t="s">
        <v>55</v>
      </c>
      <c r="AM16" s="27"/>
    </row>
    <row r="17" spans="1:39" s="1" customFormat="1" ht="66" customHeight="1">
      <c r="A17" s="30" t="s">
        <v>23</v>
      </c>
      <c r="B17" s="30"/>
      <c r="C17" s="30" t="s">
        <v>56</v>
      </c>
      <c r="D17" s="30"/>
      <c r="E17" s="30"/>
      <c r="F17" s="26" t="s">
        <v>57</v>
      </c>
      <c r="G17" s="26"/>
      <c r="H17" s="26"/>
      <c r="I17" s="26"/>
      <c r="J17" s="31">
        <f>7775</f>
        <v>7775</v>
      </c>
      <c r="K17" s="31"/>
      <c r="L17" s="31"/>
      <c r="M17" s="31"/>
      <c r="N17" s="32" t="s">
        <v>29</v>
      </c>
      <c r="O17" s="32"/>
      <c r="P17" s="32"/>
      <c r="Q17" s="32"/>
      <c r="R17" s="32"/>
      <c r="S17" s="32"/>
      <c r="T17" s="32"/>
      <c r="U17" s="25" t="s">
        <v>58</v>
      </c>
      <c r="V17" s="25"/>
      <c r="W17" s="25"/>
      <c r="X17" s="25"/>
      <c r="Y17" s="25"/>
      <c r="Z17" s="3" t="s">
        <v>2</v>
      </c>
      <c r="AA17" s="25" t="s">
        <v>59</v>
      </c>
      <c r="AB17" s="25"/>
      <c r="AC17" s="25"/>
      <c r="AD17" s="25"/>
      <c r="AE17" s="25"/>
      <c r="AF17" s="26" t="s">
        <v>60</v>
      </c>
      <c r="AG17" s="26"/>
      <c r="AH17" s="26"/>
      <c r="AI17" s="26"/>
      <c r="AJ17" s="26"/>
      <c r="AK17" s="26"/>
      <c r="AL17" s="27" t="s">
        <v>61</v>
      </c>
      <c r="AM17" s="27"/>
    </row>
    <row r="18" spans="1:39" s="1" customFormat="1" ht="66" customHeight="1">
      <c r="A18" s="30" t="s">
        <v>24</v>
      </c>
      <c r="B18" s="30"/>
      <c r="C18" s="30" t="s">
        <v>62</v>
      </c>
      <c r="D18" s="30"/>
      <c r="E18" s="30"/>
      <c r="F18" s="26" t="s">
        <v>63</v>
      </c>
      <c r="G18" s="26"/>
      <c r="H18" s="26"/>
      <c r="I18" s="26"/>
      <c r="J18" s="31">
        <f>337</f>
        <v>337</v>
      </c>
      <c r="K18" s="31"/>
      <c r="L18" s="31"/>
      <c r="M18" s="31"/>
      <c r="N18" s="32" t="s">
        <v>29</v>
      </c>
      <c r="O18" s="32"/>
      <c r="P18" s="32"/>
      <c r="Q18" s="32"/>
      <c r="R18" s="32"/>
      <c r="S18" s="32"/>
      <c r="T18" s="32"/>
      <c r="U18" s="25" t="s">
        <v>52</v>
      </c>
      <c r="V18" s="25"/>
      <c r="W18" s="25"/>
      <c r="X18" s="25"/>
      <c r="Y18" s="25"/>
      <c r="Z18" s="3" t="s">
        <v>2</v>
      </c>
      <c r="AA18" s="25" t="s">
        <v>53</v>
      </c>
      <c r="AB18" s="25"/>
      <c r="AC18" s="25"/>
      <c r="AD18" s="25"/>
      <c r="AE18" s="25"/>
      <c r="AF18" s="26" t="s">
        <v>54</v>
      </c>
      <c r="AG18" s="26"/>
      <c r="AH18" s="26"/>
      <c r="AI18" s="26"/>
      <c r="AJ18" s="26"/>
      <c r="AK18" s="26"/>
      <c r="AL18" s="27" t="s">
        <v>64</v>
      </c>
      <c r="AM18" s="27"/>
    </row>
    <row r="19" spans="1:39" s="1" customFormat="1" ht="15.75" customHeight="1">
      <c r="A19" s="28" t="s">
        <v>65</v>
      </c>
      <c r="B19" s="28"/>
      <c r="C19" s="28" t="s">
        <v>65</v>
      </c>
      <c r="D19" s="28"/>
      <c r="E19" s="28"/>
      <c r="F19" s="19" t="s">
        <v>65</v>
      </c>
      <c r="G19" s="19"/>
      <c r="H19" s="19"/>
      <c r="I19" s="19"/>
      <c r="J19" s="29">
        <f>38000</f>
        <v>38000</v>
      </c>
      <c r="K19" s="29"/>
      <c r="L19" s="29"/>
      <c r="M19" s="29"/>
      <c r="N19" s="28" t="s">
        <v>65</v>
      </c>
      <c r="O19" s="28"/>
      <c r="P19" s="28"/>
      <c r="Q19" s="28"/>
      <c r="R19" s="28"/>
      <c r="S19" s="28"/>
      <c r="T19" s="28" t="s">
        <v>65</v>
      </c>
      <c r="U19" s="28"/>
      <c r="V19" s="28"/>
      <c r="W19" s="28"/>
      <c r="X19" s="28"/>
      <c r="Y19" s="28"/>
      <c r="Z19" s="28"/>
      <c r="AA19" s="19" t="s">
        <v>65</v>
      </c>
      <c r="AB19" s="19"/>
      <c r="AC19" s="19"/>
      <c r="AD19" s="19"/>
      <c r="AE19" s="19"/>
      <c r="AF19" s="19" t="s">
        <v>65</v>
      </c>
      <c r="AG19" s="19"/>
      <c r="AH19" s="19"/>
      <c r="AI19" s="19"/>
      <c r="AJ19" s="19"/>
      <c r="AK19" s="19"/>
      <c r="AL19" s="20" t="s">
        <v>65</v>
      </c>
      <c r="AM19" s="20"/>
    </row>
    <row r="20" spans="1:39" s="1" customFormat="1" ht="13.5" customHeight="1">
      <c r="A20" s="21" t="s">
        <v>66</v>
      </c>
      <c r="B20" s="21"/>
      <c r="C20" s="21"/>
      <c r="D20" s="21"/>
      <c r="E20" s="21"/>
      <c r="F20" s="21"/>
      <c r="G20" s="21"/>
      <c r="H20" s="21"/>
      <c r="I20" s="22" t="s">
        <v>24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s="1" customFormat="1" ht="13.5" customHeight="1">
      <c r="A21" s="23" t="s">
        <v>67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24</v>
      </c>
      <c r="M21" s="24"/>
      <c r="N21" s="24"/>
      <c r="O21" s="18" t="s">
        <v>68</v>
      </c>
      <c r="P21" s="18"/>
      <c r="Q21" s="18"/>
      <c r="R21" s="18"/>
      <c r="S21" s="18" t="s">
        <v>69</v>
      </c>
      <c r="T21" s="18"/>
      <c r="U21" s="18"/>
      <c r="V21" s="18" t="s">
        <v>70</v>
      </c>
      <c r="W21" s="18"/>
      <c r="X21" s="18"/>
      <c r="Y21" s="4" t="s">
        <v>71</v>
      </c>
      <c r="Z21" s="22" t="s">
        <v>72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s="1" customFormat="1" ht="13.5" customHeight="1">
      <c r="A22" s="17" t="s">
        <v>73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" customFormat="1" ht="13.5" customHeight="1">
      <c r="A23" s="18" t="s">
        <v>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s="1" customFormat="1" ht="13.5" customHeight="1">
      <c r="A24" s="9" t="s">
        <v>76</v>
      </c>
      <c r="B24" s="9"/>
      <c r="C24" s="9"/>
      <c r="D24" s="9"/>
      <c r="E24" s="9"/>
      <c r="F24" s="9"/>
      <c r="G24" s="9"/>
      <c r="H24" s="11" t="s">
        <v>75</v>
      </c>
      <c r="I24" s="11"/>
      <c r="J24" s="11"/>
      <c r="K24" s="11"/>
      <c r="L24" s="11"/>
      <c r="M24" s="11"/>
      <c r="N24" s="11"/>
      <c r="O24" s="11"/>
      <c r="P24" s="11"/>
      <c r="Q24" s="6" t="s">
        <v>2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0" t="s">
        <v>2</v>
      </c>
      <c r="AF24" s="10"/>
      <c r="AG24" s="10"/>
      <c r="AH24" s="10"/>
      <c r="AI24" s="10"/>
      <c r="AJ24" s="10"/>
      <c r="AK24" s="10"/>
      <c r="AL24" s="10"/>
      <c r="AM24" s="10"/>
    </row>
    <row r="25" spans="1:39" s="1" customFormat="1" ht="13.5" customHeight="1">
      <c r="A25" s="13" t="s">
        <v>2</v>
      </c>
      <c r="B25" s="13"/>
      <c r="C25" s="13"/>
      <c r="D25" s="13"/>
      <c r="E25" s="13"/>
      <c r="F25" s="13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7" t="s">
        <v>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5" t="s">
        <v>2</v>
      </c>
      <c r="AF25" s="15"/>
      <c r="AG25" s="15"/>
      <c r="AH25" s="15"/>
      <c r="AI25" s="15"/>
      <c r="AJ25" s="15"/>
      <c r="AK25" s="15"/>
      <c r="AL25" s="15"/>
      <c r="AM25" s="15"/>
    </row>
    <row r="26" spans="1:39" s="1" customFormat="1" ht="13.5" customHeight="1">
      <c r="A26" s="9"/>
      <c r="B26" s="9"/>
      <c r="C26" s="9"/>
      <c r="D26" s="9"/>
      <c r="E26" s="9"/>
      <c r="F26" s="9"/>
      <c r="G26" s="9"/>
      <c r="H26" s="11" t="s">
        <v>2</v>
      </c>
      <c r="I26" s="11"/>
      <c r="J26" s="11"/>
      <c r="K26" s="11"/>
      <c r="L26" s="11"/>
      <c r="M26" s="11"/>
      <c r="N26" s="11"/>
      <c r="O26" s="11"/>
      <c r="P26" s="11"/>
      <c r="Q26" s="6" t="s">
        <v>2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0" t="s">
        <v>2</v>
      </c>
      <c r="AF26" s="10"/>
      <c r="AG26" s="10"/>
      <c r="AH26" s="10"/>
      <c r="AI26" s="10"/>
      <c r="AJ26" s="10"/>
      <c r="AK26" s="10"/>
      <c r="AL26" s="10"/>
      <c r="AM26" s="10"/>
    </row>
    <row r="27" spans="1:39" s="1" customFormat="1" ht="13.5" customHeight="1">
      <c r="A27" s="13" t="s">
        <v>2</v>
      </c>
      <c r="B27" s="13"/>
      <c r="C27" s="13"/>
      <c r="D27" s="13"/>
      <c r="E27" s="13"/>
      <c r="F27" s="13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7" t="s">
        <v>2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5" t="s">
        <v>2</v>
      </c>
      <c r="AF27" s="15"/>
      <c r="AG27" s="15"/>
      <c r="AH27" s="15"/>
      <c r="AI27" s="15"/>
      <c r="AJ27" s="15"/>
      <c r="AK27" s="15"/>
      <c r="AL27" s="15"/>
      <c r="AM27" s="15"/>
    </row>
    <row r="28" spans="1:39" s="1" customFormat="1" ht="13.5" customHeight="1">
      <c r="A28" s="9"/>
      <c r="B28" s="9"/>
      <c r="C28" s="9"/>
      <c r="D28" s="9"/>
      <c r="E28" s="9"/>
      <c r="F28" s="9"/>
      <c r="G28" s="9"/>
      <c r="H28" s="11"/>
      <c r="I28" s="11"/>
      <c r="J28" s="11"/>
      <c r="K28" s="11"/>
      <c r="L28" s="11"/>
      <c r="M28" s="11"/>
      <c r="N28" s="11"/>
      <c r="O28" s="11"/>
      <c r="P28" s="11"/>
      <c r="Q28" s="6" t="s">
        <v>2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0" t="s">
        <v>2</v>
      </c>
      <c r="AF28" s="10"/>
      <c r="AG28" s="10"/>
      <c r="AH28" s="10"/>
      <c r="AI28" s="10"/>
      <c r="AJ28" s="10"/>
      <c r="AK28" s="10"/>
      <c r="AL28" s="10"/>
      <c r="AM28" s="10"/>
    </row>
    <row r="29" spans="1:39" s="1" customFormat="1" ht="13.5" customHeight="1">
      <c r="A29" s="13" t="s">
        <v>2</v>
      </c>
      <c r="B29" s="13"/>
      <c r="C29" s="13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7" t="s">
        <v>2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 t="s">
        <v>2</v>
      </c>
      <c r="AF29" s="15"/>
      <c r="AG29" s="15"/>
      <c r="AH29" s="15"/>
      <c r="AI29" s="15"/>
      <c r="AJ29" s="15"/>
      <c r="AK29" s="15"/>
      <c r="AL29" s="15"/>
      <c r="AM29" s="15"/>
    </row>
    <row r="30" spans="1:39" s="1" customFormat="1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s="1" customFormat="1" ht="13.5" customHeight="1">
      <c r="A31" s="6" t="s">
        <v>2</v>
      </c>
      <c r="B31" s="11" t="s">
        <v>2</v>
      </c>
      <c r="C31" s="11"/>
      <c r="D31" s="6" t="s">
        <v>2</v>
      </c>
      <c r="E31" s="11" t="s">
        <v>2</v>
      </c>
      <c r="F31" s="11"/>
      <c r="G31" s="11"/>
      <c r="H31" s="11"/>
      <c r="I31" s="11"/>
      <c r="J31" s="11"/>
      <c r="K31" s="11"/>
      <c r="L31" s="11"/>
      <c r="M31" s="12"/>
      <c r="N31" s="12"/>
      <c r="O31" s="5"/>
      <c r="P31" s="9"/>
      <c r="Q31" s="9"/>
      <c r="R31" s="9"/>
      <c r="S31" s="9"/>
      <c r="T31" s="9"/>
      <c r="U31" s="9"/>
      <c r="V31" s="9"/>
      <c r="W31" s="6" t="s">
        <v>2</v>
      </c>
      <c r="X31" s="11" t="s">
        <v>2</v>
      </c>
      <c r="Y31" s="11"/>
      <c r="Z31" s="11"/>
      <c r="AA31" s="11"/>
      <c r="AB31" s="6" t="s">
        <v>2</v>
      </c>
      <c r="AC31" s="11" t="s">
        <v>2</v>
      </c>
      <c r="AD31" s="11"/>
      <c r="AE31" s="11"/>
      <c r="AF31" s="11"/>
      <c r="AG31" s="11"/>
      <c r="AH31" s="11"/>
      <c r="AI31" s="8"/>
      <c r="AJ31" s="5"/>
      <c r="AK31" s="9"/>
      <c r="AL31" s="9"/>
      <c r="AM31" s="9"/>
    </row>
    <row r="32" spans="1:39" s="1" customFormat="1" ht="13.5" customHeight="1">
      <c r="A32" s="10" t="s">
        <v>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</sheetData>
  <sheetProtection/>
  <mergeCells count="160">
    <mergeCell ref="A1:AM1"/>
    <mergeCell ref="A2:AL2"/>
    <mergeCell ref="A3:K3"/>
    <mergeCell ref="L3:AG3"/>
    <mergeCell ref="AH3:AM3"/>
    <mergeCell ref="A4:F4"/>
    <mergeCell ref="G4:AC4"/>
    <mergeCell ref="AD4:AM4"/>
    <mergeCell ref="A5:J5"/>
    <mergeCell ref="K5:AF5"/>
    <mergeCell ref="AG5:AM5"/>
    <mergeCell ref="A6:AM6"/>
    <mergeCell ref="A7:AM7"/>
    <mergeCell ref="A8:B9"/>
    <mergeCell ref="C8:M8"/>
    <mergeCell ref="C9:E9"/>
    <mergeCell ref="F9:I9"/>
    <mergeCell ref="J9:M9"/>
    <mergeCell ref="N8:S8"/>
    <mergeCell ref="N9:S9"/>
    <mergeCell ref="T8:AM8"/>
    <mergeCell ref="T9:Z9"/>
    <mergeCell ref="AA9:AE9"/>
    <mergeCell ref="AF9:AK9"/>
    <mergeCell ref="AL9:AM9"/>
    <mergeCell ref="A10:B10"/>
    <mergeCell ref="C10:E10"/>
    <mergeCell ref="F10:I10"/>
    <mergeCell ref="J10:M10"/>
    <mergeCell ref="N10:S10"/>
    <mergeCell ref="T10:Z10"/>
    <mergeCell ref="AA10:AE10"/>
    <mergeCell ref="AF10:AK10"/>
    <mergeCell ref="AL10:AM10"/>
    <mergeCell ref="A11:B11"/>
    <mergeCell ref="C11:E11"/>
    <mergeCell ref="F11:I11"/>
    <mergeCell ref="J11:M11"/>
    <mergeCell ref="N11:T11"/>
    <mergeCell ref="U11:Y11"/>
    <mergeCell ref="AA11:AE11"/>
    <mergeCell ref="AF11:AK11"/>
    <mergeCell ref="AL11:AM11"/>
    <mergeCell ref="A12:B12"/>
    <mergeCell ref="C12:E12"/>
    <mergeCell ref="F12:I12"/>
    <mergeCell ref="J12:M12"/>
    <mergeCell ref="N12:T12"/>
    <mergeCell ref="U12:Y12"/>
    <mergeCell ref="AA12:AE12"/>
    <mergeCell ref="AF12:AK12"/>
    <mergeCell ref="AL12:AM12"/>
    <mergeCell ref="A13:B13"/>
    <mergeCell ref="C13:E13"/>
    <mergeCell ref="F13:I13"/>
    <mergeCell ref="J13:M13"/>
    <mergeCell ref="N13:T13"/>
    <mergeCell ref="U13:Y13"/>
    <mergeCell ref="AA13:AE13"/>
    <mergeCell ref="AF13:AK13"/>
    <mergeCell ref="AL13:AM13"/>
    <mergeCell ref="A14:B14"/>
    <mergeCell ref="C14:E14"/>
    <mergeCell ref="F14:I14"/>
    <mergeCell ref="J14:M14"/>
    <mergeCell ref="N14:T14"/>
    <mergeCell ref="U14:Y14"/>
    <mergeCell ref="AA14:AE14"/>
    <mergeCell ref="AF14:AK14"/>
    <mergeCell ref="AL14:AM14"/>
    <mergeCell ref="A15:B15"/>
    <mergeCell ref="C15:E15"/>
    <mergeCell ref="F15:I15"/>
    <mergeCell ref="J15:M15"/>
    <mergeCell ref="N15:T15"/>
    <mergeCell ref="U15:Y15"/>
    <mergeCell ref="AA15:AE15"/>
    <mergeCell ref="AF15:AK15"/>
    <mergeCell ref="AL15:AM15"/>
    <mergeCell ref="A16:B16"/>
    <mergeCell ref="C16:E16"/>
    <mergeCell ref="F16:I16"/>
    <mergeCell ref="J16:M16"/>
    <mergeCell ref="N16:T16"/>
    <mergeCell ref="U16:Y16"/>
    <mergeCell ref="AA16:AE16"/>
    <mergeCell ref="AF16:AK16"/>
    <mergeCell ref="AL16:AM16"/>
    <mergeCell ref="A17:B17"/>
    <mergeCell ref="C17:E17"/>
    <mergeCell ref="F17:I17"/>
    <mergeCell ref="J17:M17"/>
    <mergeCell ref="N17:T17"/>
    <mergeCell ref="U17:Y17"/>
    <mergeCell ref="AA17:AE17"/>
    <mergeCell ref="AF17:AK17"/>
    <mergeCell ref="AL17:AM17"/>
    <mergeCell ref="A18:B18"/>
    <mergeCell ref="C18:E18"/>
    <mergeCell ref="F18:I18"/>
    <mergeCell ref="J18:M18"/>
    <mergeCell ref="N18:T18"/>
    <mergeCell ref="U18:Y18"/>
    <mergeCell ref="AA18:AE18"/>
    <mergeCell ref="AF18:AK18"/>
    <mergeCell ref="AL18:AM18"/>
    <mergeCell ref="A19:B19"/>
    <mergeCell ref="C19:E19"/>
    <mergeCell ref="F19:I19"/>
    <mergeCell ref="J19:M19"/>
    <mergeCell ref="N19:S19"/>
    <mergeCell ref="T19:Z19"/>
    <mergeCell ref="AA19:AE19"/>
    <mergeCell ref="AF19:AK19"/>
    <mergeCell ref="AL19:AM19"/>
    <mergeCell ref="A20:H20"/>
    <mergeCell ref="I20:AM20"/>
    <mergeCell ref="A21:K21"/>
    <mergeCell ref="L21:N21"/>
    <mergeCell ref="O21:R21"/>
    <mergeCell ref="S21:U21"/>
    <mergeCell ref="V21:X21"/>
    <mergeCell ref="Z21:AM21"/>
    <mergeCell ref="A22:AM22"/>
    <mergeCell ref="A23:AM23"/>
    <mergeCell ref="A24:G24"/>
    <mergeCell ref="H24:P24"/>
    <mergeCell ref="R24:AD24"/>
    <mergeCell ref="AE24:AM24"/>
    <mergeCell ref="A25:G25"/>
    <mergeCell ref="H25:P25"/>
    <mergeCell ref="R25:AD25"/>
    <mergeCell ref="AE25:AM25"/>
    <mergeCell ref="A26:G26"/>
    <mergeCell ref="H26:P26"/>
    <mergeCell ref="R26:AD26"/>
    <mergeCell ref="AE26:AM26"/>
    <mergeCell ref="A27:G27"/>
    <mergeCell ref="H27:P27"/>
    <mergeCell ref="R27:AD27"/>
    <mergeCell ref="AE27:AM27"/>
    <mergeCell ref="A28:G28"/>
    <mergeCell ref="H28:P28"/>
    <mergeCell ref="R28:AD28"/>
    <mergeCell ref="AE28:AM28"/>
    <mergeCell ref="A29:G29"/>
    <mergeCell ref="H29:P29"/>
    <mergeCell ref="R29:AD29"/>
    <mergeCell ref="AE29:AM29"/>
    <mergeCell ref="A30:V30"/>
    <mergeCell ref="W30:AM30"/>
    <mergeCell ref="AK31:AM31"/>
    <mergeCell ref="A32:V32"/>
    <mergeCell ref="W32:AM32"/>
    <mergeCell ref="B31:C31"/>
    <mergeCell ref="E31:L31"/>
    <mergeCell ref="M31:N31"/>
    <mergeCell ref="P31:V31"/>
    <mergeCell ref="X31:AA31"/>
    <mergeCell ref="AC31:AH31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burasy</cp:lastModifiedBy>
  <dcterms:modified xsi:type="dcterms:W3CDTF">2022-01-19T06:30:02Z</dcterms:modified>
  <cp:category/>
  <cp:version/>
  <cp:contentType/>
  <cp:contentStatus/>
</cp:coreProperties>
</file>